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9"/>
  <workbookPr autoCompressPictures="0" defaultThemeVersion="124226"/>
  <xr:revisionPtr revIDLastSave="107" documentId="11_AA259C0F5EE68E5F1BD4F262EF27DCF87B031CCA" xr6:coauthVersionLast="45" xr6:coauthVersionMax="45" xr10:uidLastSave="{29EC36E8-7263-40AC-AD8E-72D756105088}"/>
  <bookViews>
    <workbookView xWindow="0" yWindow="0" windowWidth="20730" windowHeight="11760" xr2:uid="{00000000-000D-0000-FFFF-FFFF00000000}"/>
  </bookViews>
  <sheets>
    <sheet name="CDATool Master" sheetId="17" r:id="rId1"/>
  </sheets>
  <definedNames>
    <definedName name="_xlnm.Print_Area" localSheetId="0">'CDATool Master'!$A$1:$Q$49</definedName>
  </definedNames>
  <calcPr calcId="191028"/>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42" i="17" l="1"/>
  <c r="N43" i="17"/>
  <c r="N44" i="17"/>
  <c r="M42" i="17"/>
  <c r="M43" i="17"/>
  <c r="M44" i="17"/>
  <c r="L42" i="17"/>
  <c r="L43" i="17"/>
  <c r="L44" i="17"/>
  <c r="K42" i="17"/>
  <c r="K43" i="17"/>
  <c r="K44" i="17"/>
  <c r="J42" i="17"/>
  <c r="J43" i="17"/>
  <c r="J41" i="17"/>
  <c r="J44" i="17"/>
  <c r="J45" i="17"/>
  <c r="N41" i="17"/>
  <c r="M41" i="17"/>
  <c r="L41" i="17"/>
  <c r="K41" i="17"/>
  <c r="N33" i="17"/>
  <c r="N34" i="17"/>
  <c r="N32" i="17"/>
  <c r="N35" i="17"/>
  <c r="N36" i="17"/>
  <c r="M33" i="17"/>
  <c r="M34" i="17"/>
  <c r="M35" i="17"/>
  <c r="L33" i="17"/>
  <c r="L34" i="17"/>
  <c r="L32" i="17"/>
  <c r="L35" i="17"/>
  <c r="L36" i="17"/>
  <c r="K33" i="17"/>
  <c r="K34" i="17"/>
  <c r="K35" i="17"/>
  <c r="J33" i="17"/>
  <c r="J34" i="17"/>
  <c r="J32" i="17"/>
  <c r="J35" i="17"/>
  <c r="J36" i="17"/>
  <c r="M32" i="17"/>
  <c r="K32" i="17"/>
  <c r="M24" i="17"/>
  <c r="M25" i="17"/>
  <c r="M26" i="17"/>
  <c r="L24" i="17"/>
  <c r="L25" i="17"/>
  <c r="L26" i="17"/>
  <c r="K24" i="17"/>
  <c r="K25" i="17"/>
  <c r="K26" i="17"/>
  <c r="J24" i="17"/>
  <c r="J25" i="17"/>
  <c r="J26" i="17"/>
  <c r="M23" i="17"/>
  <c r="L23" i="17"/>
  <c r="K23" i="17"/>
  <c r="J23" i="17"/>
  <c r="N45" i="17"/>
  <c r="M45" i="17"/>
  <c r="L45" i="17"/>
  <c r="K45" i="17"/>
  <c r="M36" i="17"/>
  <c r="K36" i="17"/>
  <c r="M27" i="17"/>
  <c r="L27" i="17"/>
  <c r="K27" i="17"/>
  <c r="J27" i="17"/>
  <c r="N15" i="17"/>
  <c r="N16" i="17"/>
  <c r="N17" i="17"/>
  <c r="M15" i="17"/>
  <c r="M16" i="17"/>
  <c r="M17" i="17"/>
  <c r="L15" i="17"/>
  <c r="L16" i="17"/>
  <c r="L17" i="17"/>
  <c r="K15" i="17"/>
  <c r="K16" i="17"/>
  <c r="K17" i="17"/>
  <c r="N14" i="17"/>
  <c r="N18" i="17"/>
  <c r="M14" i="17"/>
  <c r="M18" i="17"/>
  <c r="L14" i="17"/>
  <c r="L18" i="17"/>
  <c r="K14" i="17"/>
  <c r="K18" i="17"/>
  <c r="J15" i="17"/>
  <c r="J16" i="17"/>
  <c r="J17" i="17"/>
  <c r="J14" i="17"/>
  <c r="J18"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tc={0E1AF9C8-AC3D-4DA6-BD34-6468DC959502}</author>
    <author>tc={4D8071D5-AE5C-4FDD-A5C7-A4ED8EF7DAAD}</author>
    <author>tc={341C6C73-3B0C-4952-BA1F-700168130A47}</author>
    <author>tc={BEFB5361-33D1-45E5-8A17-C391E86BAECF}</author>
    <author>tc={270E1A41-B6C3-49CE-A118-870236F88BCC}</author>
    <author>tc={B4081844-58EE-4603-9BEB-982C3D86D7A8}</author>
    <author>tc={A0375667-A999-484A-A49B-C28C4C0DE369}</author>
    <author>tc={86681DC0-36BE-41F4-8081-2CB6C481A2D9}</author>
    <author>tc={346EE9CC-D3AA-4F1F-A1DE-8984B0805B2D}</author>
    <author>tc={80376DAA-9C72-4519-BBB7-47769D0C8974}</author>
    <author>tc={B29B460E-2CA4-4E81-A5AE-F31CB2D2BB9C}</author>
    <author>tc={3DE2C1B5-315F-4B8A-A59D-D9FA79D055BE}</author>
    <author>tc={9FA4C6CB-933D-4B5C-9126-B224241807AE}</author>
  </authors>
  <commentList>
    <comment ref="C12" authorId="0" shapeId="0" xr:uid="{0E1AF9C8-AC3D-4DA6-BD34-6468DC959502}">
      <text>
        <t>[Threaded comment]
Your version of Excel allows you to read this threaded comment; however, any edits to it will get removed if the file is opened in a newer version of Excel. Learn more: https://go.microsoft.com/fwlink/?linkid=870924
Comment:
    Assessment Criteria</t>
      </text>
    </comment>
    <comment ref="J12" authorId="1" shapeId="0" xr:uid="{4D8071D5-AE5C-4FDD-A5C7-A4ED8EF7DAAD}">
      <text>
        <t>[Threaded comment]
Your version of Excel allows you to read this threaded comment; however, any edits to it will get removed if the file is opened in a newer version of Excel. Learn more: https://go.microsoft.com/fwlink/?linkid=870924
Comment:
    Assessment Criteria</t>
      </text>
    </comment>
    <comment ref="A13" authorId="2" shapeId="0" xr:uid="{341C6C73-3B0C-4952-BA1F-700168130A47}">
      <text>
        <t xml:space="preserve">[Threaded comment]
Your version of Excel allows you to read this threaded comment; however, any edits to it will get removed if the file is opened in a newer version of Excel. Learn more: https://go.microsoft.com/fwlink/?linkid=870924
Comment:
GENERAL DEVELOPMENT: This is rated through the trained BAP art facilitator’s observations from the moment the child enters the classroom and continues for the duration of the interaction. Facilitators learn to observe as many details about a child as quickly as possible, becoming more accurate and then more effective with their intuitive assessment. Healing depends on intuition and gut feeling (instinct) and our facilitators learn to trust these.Therapeutic elements in teaching makes it possible for facilitators to provide necessary support to help traumatised children to learn, stabilise, grow or fulfil their potential. 
</t>
      </text>
    </comment>
    <comment ref="B13" authorId="3" shapeId="0" xr:uid="{BEFB5361-33D1-45E5-8A17-C391E86BAECF}">
      <text>
        <t>[Threaded comment]
Your version of Excel allows you to read this threaded comment; however, any edits to it will get removed if the file is opened in a newer version of Excel. Learn more: https://go.microsoft.com/fwlink/?linkid=870924
Comment:
    Art facilitators must be very careful to not rate too high for the baseline. Be very realistic!</t>
      </text>
    </comment>
    <comment ref="J14" authorId="4" shapeId="0" xr:uid="{270E1A41-B6C3-49CE-A118-870236F88BCC}">
      <text>
        <t>[Threaded comment]
Your version of Excel allows you to read this threaded comment; however, any edits to it will get removed if the file is opened in a newer version of Excel. Learn more: https://go.microsoft.com/fwlink/?linkid=870924
Comment:
    Comparison to baseline</t>
      </text>
    </comment>
    <comment ref="D21" authorId="5" shapeId="0" xr:uid="{B4081844-58EE-4603-9BEB-982C3D86D7A8}">
      <text>
        <t xml:space="preserve">[Threaded comment]
Your version of Excel allows you to read this threaded comment; however, any edits to it will get removed if the file is opened in a newer version of Excel. Learn more: https://go.microsoft.com/fwlink/?linkid=870924
Comment:
    A sense of self is defined by the child being able to know strong values/confidence, defined own goals, traits, beliefs and purpose.
</t>
      </text>
    </comment>
    <comment ref="K21" authorId="6" shapeId="0" xr:uid="{A0375667-A999-484A-A49B-C28C4C0DE369}">
      <text>
        <t xml:space="preserve">[Threaded comment]
Your version of Excel allows you to read this threaded comment; however, any edits to it will get removed if the file is opened in a newer version of Excel. Learn more: https://go.microsoft.com/fwlink/?linkid=870924
Comment:
    A sense of self is defined by the child being able to know strong values/confidence, defined own goals, traits, beliefs and purpose.
</t>
      </text>
    </comment>
    <comment ref="A22" authorId="7" shapeId="0" xr:uid="{86681DC0-36BE-41F4-8081-2CB6C481A2D9}">
      <text>
        <t xml:space="preserve">[Threaded comment]
Your version of Excel allows you to read this threaded comment; however, any edits to it will get removed if the file is opened in a newer version of Excel. Learn more: https://go.microsoft.com/fwlink/?linkid=870924
Comment:
    EMOTIONAL DEVELOPMENT: Creating art gives children an opportunity to represent experiences that they perhaps cannot verbalize. At Heart for Art children can express emotions in a safe and familiar space with unthreatening art mediums. Also, when we value children’s creativity, we help them feel valued as people, raising their self-esteem which increases their ability to communicate more verbally. This equips them with an essential life skill and gives them emotional stability.
</t>
      </text>
    </comment>
    <comment ref="J23" authorId="8" shapeId="0" xr:uid="{346EE9CC-D3AA-4F1F-A1DE-8984B0805B2D}">
      <text>
        <t>[Threaded comment]
Your version of Excel allows you to read this threaded comment; however, any edits to it will get removed if the file is opened in a newer version of Excel. Learn more: https://go.microsoft.com/fwlink/?linkid=870924
Comment:
    Comparison to baseline</t>
      </text>
    </comment>
    <comment ref="A31" authorId="9" shapeId="0" xr:uid="{80376DAA-9C72-4519-BBB7-47769D0C8974}">
      <text>
        <t xml:space="preserve">[Threaded comment]
Your version of Excel allows you to read this threaded comment; however, any edits to it will get removed if the file is opened in a newer version of Excel. Learn more: https://go.microsoft.com/fwlink/?linkid=870924
Comment:
    CREATIVE DEVELOPMENT: Creating art is a good way for children to learn about making choices and solve problems. Every step involves decision-making: what colour to use, how to draw a line, and what size to make something. With every choice they make, they take ownership of what they are creating. Increasing the repertoire of art media that they can work in increases their confidence, enabling stability
</t>
      </text>
    </comment>
    <comment ref="J32" authorId="10" shapeId="0" xr:uid="{B29B460E-2CA4-4E81-A5AE-F31CB2D2BB9C}">
      <text>
        <t>[Threaded comment]
Your version of Excel allows you to read this threaded comment; however, any edits to it will get removed if the file is opened in a newer version of Excel. Learn more: https://go.microsoft.com/fwlink/?linkid=870924
Comment:
    Comparison to baseline</t>
      </text>
    </comment>
    <comment ref="A40" authorId="11" shapeId="0" xr:uid="{3DE2C1B5-315F-4B8A-A59D-D9FA79D055BE}">
      <text>
        <t xml:space="preserve">[Threaded comment]
Your version of Excel allows you to read this threaded comment; however, any edits to it will get removed if the file is opened in a newer version of Excel. Learn more: https://go.microsoft.com/fwlink/?linkid=870924
Comment:
    SOCIAL INTERACTION: Group work promotes a spirit of inclusion within diverse groups, fosters team work, breaks down social barriers and builds trust that is important to relate to peers and others. Children learn about appreciating differences – learning to understand that people have unique values and see things in different ways. Collaborating on art projects teaches children to share, interact and negotiate with others; and to be responsible for and managing their space
</t>
      </text>
    </comment>
    <comment ref="J41" authorId="12" shapeId="0" xr:uid="{9FA4C6CB-933D-4B5C-9126-B224241807AE}">
      <text>
        <t>[Threaded comment]
Your version of Excel allows you to read this threaded comment; however, any edits to it will get removed if the file is opened in a newer version of Excel. Learn more: https://go.microsoft.com/fwlink/?linkid=870924
Comment:
    Comparison to baseline</t>
      </text>
    </comment>
  </commentList>
</comments>
</file>

<file path=xl/sharedStrings.xml><?xml version="1.0" encoding="utf-8"?>
<sst xmlns="http://schemas.openxmlformats.org/spreadsheetml/2006/main" count="87" uniqueCount="53">
  <si>
    <t>               Child Development Assessment Tool</t>
  </si>
  <si>
    <t xml:space="preserve">Child's Name </t>
    <phoneticPr fontId="0" type="noConversion"/>
  </si>
  <si>
    <t>Surname</t>
  </si>
  <si>
    <t>Grade</t>
  </si>
  <si>
    <t>Gender</t>
  </si>
  <si>
    <t>Age</t>
  </si>
  <si>
    <t>Class Name</t>
  </si>
  <si>
    <t>Guardian´s Name</t>
  </si>
  <si>
    <t xml:space="preserve">Address </t>
  </si>
  <si>
    <t>Hand Dominance (R,L)</t>
  </si>
  <si>
    <t>Home Language</t>
  </si>
  <si>
    <t>Contact Details</t>
  </si>
  <si>
    <t xml:space="preserve">      Rate the child using the following scale:</t>
  </si>
  <si>
    <t>      6: Exceptional 5: Excellent, 4: Good, 3: Fair, 2: Poor, 1: Very poor</t>
  </si>
  <si>
    <t>GENERAL</t>
  </si>
  <si>
    <t>Measure of Change</t>
  </si>
  <si>
    <t>COMMENTS:</t>
  </si>
  <si>
    <t>Assessment Period</t>
  </si>
  <si>
    <t>Good General appearance </t>
  </si>
  <si>
    <t>Willingness to clean after class</t>
  </si>
  <si>
    <t>Willingness to listen and ask questions</t>
  </si>
  <si>
    <t>Willing to co-operate</t>
  </si>
  <si>
    <t>Shows effort and engagement in class activities</t>
  </si>
  <si>
    <t>E.g. In the third term a family member passed away. </t>
  </si>
  <si>
    <t>GENERAL DEVELOPMENT</t>
  </si>
  <si>
    <t>Baseline</t>
  </si>
  <si>
    <t>- This tool can be used to measure the effectiveness of class, such as sewing masters.</t>
  </si>
  <si>
    <t>- This tool is not for measuring an individual child, as some may attend multiple classes and others not. This can be discussed further.</t>
  </si>
  <si>
    <t>- This tool could inform if lesson plans need adaptations, depending on trend changes in the children in the class.</t>
  </si>
  <si>
    <t>- This tool would measure change per child per class. Based on the assessment of their art facilitator.</t>
  </si>
  <si>
    <t>- Each class would have a summary that pulls data from each child in that class per assessment criteria. We still have to think through some technical Excel challenges.</t>
  </si>
  <si>
    <t>- Each development criteria would have its own measure of change summary and comments.</t>
  </si>
  <si>
    <t>EMOTIONAL
DEVELOPMENT</t>
  </si>
  <si>
    <t>Willingness to communicate with the facilitator (teacher)</t>
  </si>
  <si>
    <t>Ability to demonstrate a strong sense of self</t>
  </si>
  <si>
    <t>Ability to show empathy when appropriate</t>
  </si>
  <si>
    <t>Willingness to express feelings and emotions verbally</t>
  </si>
  <si>
    <t>ARTISTIC
DEVELOPMENT</t>
  </si>
  <si>
    <t>Ability to identify art materials / tools and mediums</t>
  </si>
  <si>
    <t>Ability to hold and use art materials and tools</t>
  </si>
  <si>
    <t>Willingness to show and share artistic work done with other children</t>
  </si>
  <si>
    <t>Willingness to experiment with art materials</t>
  </si>
  <si>
    <t>Ability to complete art projects as instructed</t>
  </si>
  <si>
    <t>CREATIVE
DEVELOPMENT</t>
  </si>
  <si>
    <t>SOCIAL AND
INTERACTION SKILLS</t>
  </si>
  <si>
    <t> Willingness to concentrate, listen to and follow facilitator's instructions</t>
  </si>
  <si>
    <t>Shows appreciation for other children</t>
  </si>
  <si>
    <t>Shows respect to the facilitator</t>
  </si>
  <si>
    <t>Ability to demonstrate good problem solving skills in class</t>
  </si>
  <si>
    <t>Willing to freely share tools and art materials with other children in the group</t>
  </si>
  <si>
    <t>SOCIAL
INTERACTION SKILLS</t>
  </si>
  <si>
    <t>OTHER OBSERVATIONS</t>
  </si>
  <si>
    <t>Notes (Give a brief explanation)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</si>
</sst>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8"/>
      <name val="Verdana"/>
      <family val="2"/>
    </font>
    <font>
      <sz val="10"/>
      <name val="Verdana"/>
      <family val="2"/>
    </font>
    <font>
      <sz val="11"/>
      <color indexed="8"/>
      <name val="Tahoma"/>
      <family val="2"/>
    </font>
    <font>
      <sz val="9"/>
      <color indexed="23"/>
      <name val="Tahoma"/>
      <family val="2"/>
    </font>
    <font>
      <u/>
      <sz val="11"/>
      <color theme="10"/>
      <name val="Calibri"/>
      <family val="2"/>
      <scheme val="minor"/>
    </font>
    <font>
      <u/>
      <sz val="11"/>
      <color theme="11"/>
      <name val="Calibri"/>
      <family val="2"/>
      <scheme val="minor"/>
    </font>
    <font>
      <sz val="12"/>
      <color theme="1"/>
      <name val="Calibri"/>
      <family val="2"/>
    </font>
    <font>
      <sz val="12"/>
      <name val="Calibri"/>
      <family val="2"/>
    </font>
    <font>
      <b/>
      <sz val="12"/>
      <color theme="1"/>
      <name val="Calibri"/>
      <family val="2"/>
    </font>
    <font>
      <b/>
      <sz val="12"/>
      <name val="Calibri"/>
      <family val="2"/>
    </font>
    <font>
      <b/>
      <sz val="12"/>
      <color indexed="8"/>
      <name val="Calibri"/>
      <family val="2"/>
    </font>
    <font>
      <sz val="12"/>
      <color indexed="8"/>
      <name val="Calibri"/>
      <family val="2"/>
    </font>
    <font>
      <b/>
      <sz val="18"/>
      <color theme="1"/>
      <name val="Calibri"/>
      <family val="2"/>
      <scheme val="minor"/>
    </font>
    <font>
      <b/>
      <sz val="14"/>
      <color theme="1"/>
      <name val="Calibri"/>
      <family val="2"/>
    </font>
    <font>
      <i/>
      <sz val="14"/>
      <color theme="1"/>
      <name val="Calibri"/>
      <family val="2"/>
    </font>
    <font>
      <b/>
      <sz val="11"/>
      <color theme="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D8D8D8"/>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99">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xf numFmtId="0" fontId="2" fillId="0" borderId="0" xfId="0" applyFont="1" applyAlignment="1">
      <alignment horizontal="left"/>
    </xf>
    <xf numFmtId="0" fontId="3" fillId="0" borderId="0" xfId="0" applyFont="1"/>
    <xf numFmtId="0" fontId="3" fillId="0" borderId="14" xfId="0" applyFont="1" applyBorder="1"/>
    <xf numFmtId="0" fontId="4" fillId="0" borderId="0" xfId="0" applyFont="1" applyAlignment="1">
      <alignment horizontal="center" vertical="center" wrapText="1"/>
    </xf>
    <xf numFmtId="0" fontId="8" fillId="4" borderId="2" xfId="0" applyFont="1" applyFill="1" applyBorder="1" applyAlignment="1">
      <alignment horizontal="center" vertical="center"/>
    </xf>
    <xf numFmtId="0" fontId="7" fillId="0" borderId="0" xfId="0" applyFont="1" applyAlignment="1">
      <alignment horizontal="left"/>
    </xf>
    <xf numFmtId="0" fontId="8" fillId="0" borderId="2" xfId="0" applyFont="1" applyBorder="1" applyAlignment="1">
      <alignment horizontal="center" vertical="center"/>
    </xf>
    <xf numFmtId="0" fontId="7" fillId="4" borderId="6" xfId="0" applyFont="1" applyFill="1" applyBorder="1" applyAlignment="1">
      <alignment horizontal="center" vertical="center"/>
    </xf>
    <xf numFmtId="0" fontId="7" fillId="3" borderId="0" xfId="0" applyFont="1" applyFill="1" applyAlignment="1">
      <alignment horizontal="center" vertical="center"/>
    </xf>
    <xf numFmtId="0" fontId="8" fillId="3" borderId="0" xfId="0" applyFont="1" applyFill="1" applyAlignment="1">
      <alignment horizontal="center" vertical="center"/>
    </xf>
    <xf numFmtId="0" fontId="10" fillId="4" borderId="1" xfId="0" applyFont="1" applyFill="1" applyBorder="1" applyAlignment="1">
      <alignment horizontal="center" vertical="center" wrapText="1"/>
    </xf>
    <xf numFmtId="0" fontId="7" fillId="0" borderId="0" xfId="0" applyFont="1"/>
    <xf numFmtId="0" fontId="7" fillId="0" borderId="1" xfId="0" applyFont="1" applyBorder="1" applyAlignment="1">
      <alignment horizontal="center"/>
    </xf>
    <xf numFmtId="0" fontId="7" fillId="3" borderId="1" xfId="0" applyFont="1" applyFill="1" applyBorder="1" applyAlignment="1">
      <alignment horizontal="center"/>
    </xf>
    <xf numFmtId="0" fontId="7" fillId="0" borderId="0" xfId="0" applyFont="1" applyAlignment="1">
      <alignment horizontal="center"/>
    </xf>
    <xf numFmtId="0" fontId="7" fillId="4" borderId="1" xfId="0" applyFont="1" applyFill="1" applyBorder="1"/>
    <xf numFmtId="0" fontId="7" fillId="0" borderId="1" xfId="0" applyFont="1" applyBorder="1"/>
    <xf numFmtId="0" fontId="7" fillId="0" borderId="0" xfId="0" applyFont="1" applyAlignment="1">
      <alignment horizontal="left" vertical="center"/>
    </xf>
    <xf numFmtId="0" fontId="8"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6" xfId="0" applyFont="1" applyBorder="1" applyAlignment="1">
      <alignment horizontal="center" vertical="center"/>
    </xf>
    <xf numFmtId="0" fontId="7" fillId="4" borderId="13" xfId="0" applyFont="1" applyFill="1" applyBorder="1" applyAlignment="1">
      <alignment horizontal="center" vertical="center"/>
    </xf>
    <xf numFmtId="0" fontId="7" fillId="0" borderId="13" xfId="0" applyFont="1" applyBorder="1" applyAlignment="1">
      <alignment horizontal="center" vertical="center"/>
    </xf>
    <xf numFmtId="0" fontId="15" fillId="0" borderId="0" xfId="0" applyFont="1" applyAlignment="1">
      <alignment horizontal="left"/>
    </xf>
    <xf numFmtId="0" fontId="8" fillId="4"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horizontal="center" wrapText="1"/>
    </xf>
    <xf numFmtId="0" fontId="11" fillId="2" borderId="5" xfId="0" applyFont="1" applyFill="1" applyBorder="1" applyAlignment="1">
      <alignment vertical="center"/>
    </xf>
    <xf numFmtId="0" fontId="11" fillId="2" borderId="10" xfId="0" applyFont="1" applyFill="1" applyBorder="1" applyAlignment="1">
      <alignment vertical="center"/>
    </xf>
    <xf numFmtId="0" fontId="11" fillId="2" borderId="11" xfId="0" applyFont="1" applyFill="1" applyBorder="1" applyAlignment="1">
      <alignment vertical="center"/>
    </xf>
    <xf numFmtId="0" fontId="12" fillId="0" borderId="5" xfId="0" applyFont="1" applyBorder="1" applyAlignment="1">
      <alignment vertical="top"/>
    </xf>
    <xf numFmtId="0" fontId="12" fillId="0" borderId="10" xfId="0" applyFont="1" applyBorder="1" applyAlignment="1">
      <alignment vertical="top"/>
    </xf>
    <xf numFmtId="0" fontId="12" fillId="0" borderId="11" xfId="0" applyFont="1" applyBorder="1" applyAlignment="1">
      <alignment vertical="top"/>
    </xf>
    <xf numFmtId="0" fontId="7" fillId="0" borderId="5" xfId="0" applyFont="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11" fillId="0" borderId="0" xfId="0" applyFont="1" applyAlignment="1">
      <alignment vertical="center"/>
    </xf>
    <xf numFmtId="0" fontId="12" fillId="0" borderId="0" xfId="0" applyFont="1" applyAlignment="1">
      <alignment vertical="top"/>
    </xf>
    <xf numFmtId="0" fontId="7" fillId="0" borderId="0" xfId="0" applyFont="1" applyAlignment="1">
      <alignment vertical="top"/>
    </xf>
    <xf numFmtId="0" fontId="14" fillId="4" borderId="6" xfId="0" applyFont="1" applyFill="1" applyBorder="1"/>
    <xf numFmtId="0" fontId="14" fillId="4" borderId="12" xfId="0" applyFont="1" applyFill="1" applyBorder="1"/>
    <xf numFmtId="0" fontId="14" fillId="4" borderId="13" xfId="0" applyFont="1" applyFill="1" applyBorder="1"/>
    <xf numFmtId="0" fontId="15" fillId="4" borderId="7" xfId="0" applyFont="1" applyFill="1" applyBorder="1"/>
    <xf numFmtId="0" fontId="15" fillId="4" borderId="8" xfId="0" applyFont="1" applyFill="1" applyBorder="1"/>
    <xf numFmtId="0" fontId="15" fillId="4" borderId="9" xfId="0" applyFont="1" applyFill="1" applyBorder="1"/>
    <xf numFmtId="0" fontId="7" fillId="0" borderId="0" xfId="0" applyFont="1" applyAlignment="1">
      <alignment vertical="center"/>
    </xf>
    <xf numFmtId="0" fontId="14" fillId="0" borderId="0" xfId="0" applyFont="1"/>
    <xf numFmtId="0" fontId="15" fillId="0" borderId="0" xfId="0" applyFont="1"/>
    <xf numFmtId="0" fontId="7" fillId="0" borderId="1" xfId="0" applyFont="1" applyBorder="1" applyAlignment="1">
      <alignment vertical="center"/>
    </xf>
    <xf numFmtId="0" fontId="13" fillId="0" borderId="0" xfId="0" applyFont="1" applyAlignment="1">
      <alignment vertical="center"/>
    </xf>
    <xf numFmtId="0" fontId="1" fillId="0" borderId="0" xfId="0" applyFont="1"/>
    <xf numFmtId="0" fontId="0" fillId="0" borderId="0" xfId="0" quotePrefix="1"/>
    <xf numFmtId="0" fontId="0" fillId="4" borderId="1" xfId="0" applyFill="1" applyBorder="1" applyAlignment="1">
      <alignment horizontal="center" vertical="center"/>
    </xf>
    <xf numFmtId="0" fontId="0" fillId="0" borderId="1" xfId="0" applyBorder="1"/>
    <xf numFmtId="0" fontId="0" fillId="0" borderId="0" xfId="0" applyAlignment="1">
      <alignment horizontal="left" vertical="top" wrapText="1"/>
    </xf>
    <xf numFmtId="0" fontId="0" fillId="0" borderId="0" xfId="0" applyAlignment="1">
      <alignment horizontal="center" textRotation="90"/>
    </xf>
    <xf numFmtId="0" fontId="9" fillId="0" borderId="0" xfId="0" applyFont="1" applyAlignment="1">
      <alignment horizontal="center" vertical="center" wrapText="1"/>
    </xf>
    <xf numFmtId="0" fontId="16" fillId="0" borderId="1" xfId="0" applyFont="1" applyBorder="1"/>
    <xf numFmtId="0" fontId="0" fillId="0" borderId="5" xfId="0" applyBorder="1"/>
    <xf numFmtId="0" fontId="16" fillId="0" borderId="5" xfId="0" applyFont="1" applyBorder="1"/>
    <xf numFmtId="0" fontId="7" fillId="0" borderId="2" xfId="0" applyFont="1" applyBorder="1" applyAlignment="1">
      <alignment horizontal="center" vertical="center" textRotation="90" wrapText="1"/>
    </xf>
    <xf numFmtId="0" fontId="0" fillId="0" borderId="3" xfId="0" applyBorder="1"/>
    <xf numFmtId="0" fontId="16" fillId="0" borderId="4" xfId="0" applyFont="1" applyBorder="1"/>
    <xf numFmtId="0" fontId="7" fillId="3" borderId="5" xfId="0" applyFont="1" applyFill="1" applyBorder="1" applyAlignment="1">
      <alignment horizontal="center" vertical="center"/>
    </xf>
    <xf numFmtId="0" fontId="10"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6" fillId="4" borderId="2" xfId="0" applyFont="1" applyFill="1" applyBorder="1" applyAlignment="1">
      <alignment horizontal="center" vertical="center" textRotation="90" wrapText="1"/>
    </xf>
    <xf numFmtId="0" fontId="16" fillId="4" borderId="3" xfId="0" applyFont="1" applyFill="1" applyBorder="1" applyAlignment="1">
      <alignment horizontal="center" vertical="center" textRotation="90"/>
    </xf>
    <xf numFmtId="0" fontId="16" fillId="4" borderId="4" xfId="0" applyFont="1" applyFill="1" applyBorder="1" applyAlignment="1">
      <alignment horizontal="center" vertical="center" textRotation="90"/>
    </xf>
    <xf numFmtId="0" fontId="16" fillId="4" borderId="1" xfId="0" applyFont="1" applyFill="1" applyBorder="1" applyAlignment="1">
      <alignment horizontal="center"/>
    </xf>
    <xf numFmtId="0" fontId="0" fillId="0" borderId="1" xfId="0" applyBorder="1" applyAlignment="1">
      <alignment horizontal="left" vertical="top" wrapText="1"/>
    </xf>
    <xf numFmtId="0" fontId="16" fillId="4" borderId="2" xfId="0" applyFont="1" applyFill="1" applyBorder="1" applyAlignment="1">
      <alignment horizontal="center"/>
    </xf>
    <xf numFmtId="0" fontId="16" fillId="4" borderId="2" xfId="0" applyFont="1" applyFill="1" applyBorder="1" applyAlignment="1">
      <alignment horizontal="center" vertical="center" textRotation="9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7" fillId="4" borderId="15" xfId="0" applyFont="1" applyFill="1" applyBorder="1" applyAlignment="1">
      <alignment horizontal="center" vertical="center"/>
    </xf>
    <xf numFmtId="0" fontId="7" fillId="0" borderId="4" xfId="0" applyFont="1" applyBorder="1" applyAlignment="1">
      <alignment horizontal="center" vertical="center"/>
    </xf>
    <xf numFmtId="0" fontId="7" fillId="4" borderId="1" xfId="0" applyFont="1" applyFill="1" applyBorder="1" applyAlignment="1">
      <alignment horizontal="center" vertical="center"/>
    </xf>
    <xf numFmtId="0" fontId="7" fillId="0" borderId="1" xfId="0" applyFont="1" applyBorder="1" applyAlignment="1">
      <alignment horizontal="center" vertical="center"/>
    </xf>
    <xf numFmtId="0" fontId="7" fillId="5" borderId="5"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13" fillId="0" borderId="0" xfId="0" applyFont="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1123950</xdr:colOff>
      <xdr:row>0</xdr:row>
      <xdr:rowOff>819150</xdr:rowOff>
    </xdr:to>
    <xdr:pic>
      <xdr:nvPicPr>
        <xdr:cNvPr id="2" name="Picture 1">
          <a:extLst>
            <a:ext uri="{FF2B5EF4-FFF2-40B4-BE49-F238E27FC236}">
              <a16:creationId xmlns:a16="http://schemas.microsoft.com/office/drawing/2014/main" id="{436530B2-7ADF-45A2-A56B-98803B12C8FD}"/>
            </a:ext>
          </a:extLst>
        </xdr:cNvPr>
        <xdr:cNvPicPr>
          <a:picLocks noChangeAspect="1"/>
        </xdr:cNvPicPr>
      </xdr:nvPicPr>
      <xdr:blipFill>
        <a:blip xmlns:r="http://schemas.openxmlformats.org/officeDocument/2006/relationships" r:embed="rId1"/>
        <a:stretch>
          <a:fillRect/>
        </a:stretch>
      </xdr:blipFill>
      <xdr:spPr>
        <a:xfrm>
          <a:off x="0" y="0"/>
          <a:ext cx="3076575" cy="8191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IRK" id="{28D7956D-475B-4118-9332-A2F118017075}" userId="DIRK" providerId="None"/>
  <person displayName="Gardie Judge" id="{95F36264-9CCE-4871-8C4C-7CF4B3055160}" userId="Gardie Judg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2" personId="{28D7956D-475B-4118-9332-A2F118017075}" id="{0E1AF9C8-AC3D-4DA6-BD34-6468DC959502}">
    <text>Assessment Criteria</text>
  </threadedComment>
  <threadedComment ref="J12" personId="{28D7956D-475B-4118-9332-A2F118017075}" id="{4D8071D5-AE5C-4FDD-A5C7-A4ED8EF7DAAD}">
    <text>Assessment Criteria</text>
  </threadedComment>
  <threadedComment ref="A13" personId="{28D7956D-475B-4118-9332-A2F118017075}" id="{341C6C73-3B0C-4952-BA1F-700168130A47}">
    <text xml:space="preserve">
GENERAL DEVELOPMENT: This is rated through the trained BAP art facilitator’s observations from the moment the child enters the classroom and continues for the duration of the interaction. Facilitators learn to observe as many details about a child as quickly as possible, becoming more accurate and then more effective with their intuitive assessment. Healing depends on intuition and gut feeling (instinct) and our facilitators learn to trust these.Therapeutic elements in teaching makes it possible for facilitators to provide necessary support to help traumatised children to learn, stabilise, grow or fulfil their potential. 
</text>
  </threadedComment>
  <threadedComment ref="B13" personId="{28D7956D-475B-4118-9332-A2F118017075}" id="{BEFB5361-33D1-45E5-8A17-C391E86BAECF}">
    <text>Art facilitators must be very careful to not rate too high for the baseline. Be very realistic!</text>
  </threadedComment>
  <threadedComment ref="J14" personId="{28D7956D-475B-4118-9332-A2F118017075}" id="{270E1A41-B6C3-49CE-A118-870236F88BCC}">
    <text>Comparison to baseline</text>
  </threadedComment>
  <threadedComment ref="D21" personId="{28D7956D-475B-4118-9332-A2F118017075}" id="{B4081844-58EE-4603-9BEB-982C3D86D7A8}">
    <text xml:space="preserve">A sense of self is defined by the child being able to know strong values/confidence, defined own goals, traits, beliefs and purpose.
</text>
  </threadedComment>
  <threadedComment ref="K21" personId="{28D7956D-475B-4118-9332-A2F118017075}" id="{A0375667-A999-484A-A49B-C28C4C0DE369}">
    <text xml:space="preserve">A sense of self is defined by the child being able to know strong values/confidence, defined own goals, traits, beliefs and purpose.
</text>
  </threadedComment>
  <threadedComment ref="A22" personId="{95F36264-9CCE-4871-8C4C-7CF4B3055160}" id="{86681DC0-36BE-41F4-8081-2CB6C481A2D9}">
    <text xml:space="preserve">EMOTIONAL DEVELOPMENT: Creating art gives children an opportunity to represent experiences that they perhaps cannot verbalize. At Heart for Art children can express emotions in a safe and familiar space with unthreatening art mediums. Also, when we value children’s creativity, we help them feel valued as people, raising their self-esteem which increases their ability to communicate more verbally. This equips them with an essential life skill and gives them emotional stability.
</text>
  </threadedComment>
  <threadedComment ref="J23" personId="{28D7956D-475B-4118-9332-A2F118017075}" id="{346EE9CC-D3AA-4F1F-A1DE-8984B0805B2D}">
    <text>Comparison to baseline</text>
  </threadedComment>
  <threadedComment ref="A31" personId="{95F36264-9CCE-4871-8C4C-7CF4B3055160}" id="{80376DAA-9C72-4519-BBB7-47769D0C8974}">
    <text xml:space="preserve">CREATIVE DEVELOPMENT: Creating art is a good way for children to learn about making choices and solve problems. Every step involves decision-making: what colour to use, how to draw a line, and what size to make something. With every choice they make, they take ownership of what they are creating. Increasing the repertoire of art media that they can work in increases their confidence, enabling stability
</text>
  </threadedComment>
  <threadedComment ref="J32" personId="{28D7956D-475B-4118-9332-A2F118017075}" id="{B29B460E-2CA4-4E81-A5AE-F31CB2D2BB9C}">
    <text>Comparison to baseline</text>
  </threadedComment>
  <threadedComment ref="A40" personId="{95F36264-9CCE-4871-8C4C-7CF4B3055160}" id="{3DE2C1B5-315F-4B8A-A59D-D9FA79D055BE}">
    <text xml:space="preserve">SOCIAL INTERACTION: Group work promotes a spirit of inclusion within diverse groups, fosters team work, breaks down social barriers and builds trust that is important to relate to peers and others. Children learn about appreciating differences – learning to understand that people have unique values and see things in different ways. Collaborating on art projects teaches children to share, interact and negotiate with others; and to be responsible for and managing their space
</text>
  </threadedComment>
  <threadedComment ref="J41" personId="{28D7956D-475B-4118-9332-A2F118017075}" id="{9FA4C6CB-933D-4B5C-9126-B224241807AE}">
    <text>Comparison to baseline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2"/>
  <sheetViews>
    <sheetView tabSelected="1" view="pageBreakPreview" topLeftCell="A13" zoomScale="80" zoomScaleNormal="150" zoomScaleSheetLayoutView="80" zoomScalePageLayoutView="150" workbookViewId="0">
      <selection activeCell="A22" sqref="A22:A26"/>
    </sheetView>
  </sheetViews>
  <sheetFormatPr defaultColWidth="8.85546875" defaultRowHeight="15"/>
  <cols>
    <col min="1" max="1" width="29.28515625" customWidth="1"/>
    <col min="2" max="2" width="20" customWidth="1"/>
    <col min="3" max="7" width="25.140625" customWidth="1"/>
    <col min="8" max="8" width="7.7109375" customWidth="1"/>
    <col min="9" max="14" width="12.42578125" customWidth="1"/>
    <col min="16" max="16" width="32" customWidth="1"/>
    <col min="18" max="18" width="8.5703125" bestFit="1" customWidth="1"/>
  </cols>
  <sheetData>
    <row r="1" spans="1:18" ht="66.75" customHeight="1">
      <c r="A1" s="55"/>
      <c r="C1" s="92" t="s">
        <v>0</v>
      </c>
      <c r="D1" s="92"/>
      <c r="E1" s="92"/>
      <c r="F1" s="92"/>
      <c r="G1" s="92"/>
      <c r="H1" s="54"/>
      <c r="I1" s="2"/>
    </row>
    <row r="2" spans="1:18" ht="15.75">
      <c r="A2" s="11" t="s">
        <v>1</v>
      </c>
      <c r="B2" s="85" t="s">
        <v>2</v>
      </c>
      <c r="C2" s="85"/>
      <c r="D2" s="25" t="s">
        <v>3</v>
      </c>
      <c r="E2" s="8" t="s">
        <v>4</v>
      </c>
      <c r="F2" s="11" t="s">
        <v>5</v>
      </c>
      <c r="G2" s="70" t="s">
        <v>6</v>
      </c>
      <c r="H2" s="50"/>
      <c r="I2" s="1"/>
      <c r="J2" s="4"/>
      <c r="K2" s="3"/>
      <c r="L2" s="3"/>
    </row>
    <row r="3" spans="1:18" ht="15.75">
      <c r="A3" s="24"/>
      <c r="B3" s="86"/>
      <c r="C3" s="86"/>
      <c r="D3" s="26"/>
      <c r="E3" s="10"/>
      <c r="F3" s="24"/>
      <c r="G3" s="53"/>
      <c r="H3" s="50"/>
      <c r="I3" s="1"/>
      <c r="J3" s="4"/>
      <c r="K3" s="3"/>
      <c r="L3" s="3"/>
    </row>
    <row r="4" spans="1:18" ht="15.75">
      <c r="A4" s="11" t="s">
        <v>7</v>
      </c>
      <c r="B4" s="87" t="s">
        <v>2</v>
      </c>
      <c r="C4" s="87"/>
      <c r="D4" s="89" t="s">
        <v>8</v>
      </c>
      <c r="E4" s="90"/>
      <c r="F4" s="90"/>
      <c r="G4" s="91"/>
      <c r="H4" s="15"/>
      <c r="I4" s="1"/>
      <c r="J4" s="4"/>
      <c r="K4" s="3"/>
      <c r="L4" s="3"/>
    </row>
    <row r="5" spans="1:18" ht="15.75">
      <c r="A5" s="24"/>
      <c r="B5" s="88"/>
      <c r="C5" s="88"/>
      <c r="D5" s="93"/>
      <c r="E5" s="94"/>
      <c r="F5" s="94"/>
      <c r="G5" s="95"/>
      <c r="H5" s="50"/>
      <c r="I5" s="1"/>
      <c r="J5" s="4"/>
      <c r="K5" s="3"/>
      <c r="L5" s="3"/>
    </row>
    <row r="6" spans="1:18" ht="15.75">
      <c r="A6" s="11" t="s">
        <v>9</v>
      </c>
      <c r="B6" s="87" t="s">
        <v>10</v>
      </c>
      <c r="C6" s="87"/>
      <c r="D6" s="89" t="s">
        <v>11</v>
      </c>
      <c r="E6" s="90"/>
      <c r="F6" s="90"/>
      <c r="G6" s="91"/>
      <c r="H6" s="15"/>
      <c r="I6" s="1"/>
      <c r="J6" s="4"/>
      <c r="K6" s="3"/>
      <c r="L6" s="3"/>
    </row>
    <row r="7" spans="1:18" ht="16.5" customHeight="1">
      <c r="A7" s="68"/>
      <c r="B7" s="88"/>
      <c r="C7" s="88"/>
      <c r="D7" s="93"/>
      <c r="E7" s="94"/>
      <c r="F7" s="94"/>
      <c r="G7" s="95"/>
      <c r="H7" s="50"/>
      <c r="I7" s="1"/>
      <c r="J7" s="1"/>
      <c r="K7" s="3"/>
    </row>
    <row r="8" spans="1:18" ht="6" customHeight="1">
      <c r="A8" s="12"/>
      <c r="B8" s="12"/>
      <c r="C8" s="12"/>
      <c r="D8" s="13"/>
      <c r="E8" s="12"/>
      <c r="F8" s="9"/>
      <c r="G8" s="9"/>
      <c r="H8" s="9"/>
      <c r="I8" s="1"/>
      <c r="J8" s="1"/>
      <c r="K8" s="3"/>
    </row>
    <row r="9" spans="1:18" ht="18.75">
      <c r="A9" s="44" t="s">
        <v>12</v>
      </c>
      <c r="B9" s="45"/>
      <c r="C9" s="45"/>
      <c r="D9" s="45"/>
      <c r="E9" s="45"/>
      <c r="F9" s="45"/>
      <c r="G9" s="46"/>
      <c r="H9" s="51"/>
      <c r="I9" s="1"/>
      <c r="J9" s="1"/>
      <c r="K9" s="3"/>
    </row>
    <row r="10" spans="1:18" ht="18.75">
      <c r="A10" s="47" t="s">
        <v>13</v>
      </c>
      <c r="B10" s="48"/>
      <c r="C10" s="48"/>
      <c r="D10" s="48"/>
      <c r="E10" s="48"/>
      <c r="F10" s="48"/>
      <c r="G10" s="49"/>
      <c r="H10" s="52"/>
      <c r="I10" s="1"/>
      <c r="J10" s="1"/>
      <c r="K10" s="3"/>
    </row>
    <row r="11" spans="1:18" ht="17.25" customHeight="1">
      <c r="A11" s="27"/>
      <c r="B11" s="27"/>
      <c r="C11" s="27"/>
      <c r="D11" s="27"/>
      <c r="E11" s="27"/>
      <c r="F11" s="27"/>
      <c r="G11" s="27"/>
      <c r="H11" s="27"/>
      <c r="I11" s="77" t="s">
        <v>14</v>
      </c>
      <c r="J11" s="74" t="s">
        <v>15</v>
      </c>
      <c r="K11" s="74"/>
      <c r="L11" s="74"/>
      <c r="M11" s="74"/>
      <c r="N11" s="74"/>
      <c r="P11" s="57" t="s">
        <v>16</v>
      </c>
    </row>
    <row r="12" spans="1:18" ht="108" customHeight="1">
      <c r="A12" s="69"/>
      <c r="B12" s="14" t="s">
        <v>17</v>
      </c>
      <c r="C12" s="28" t="s">
        <v>18</v>
      </c>
      <c r="D12" s="29" t="s">
        <v>19</v>
      </c>
      <c r="E12" s="29" t="s">
        <v>20</v>
      </c>
      <c r="F12" s="29" t="s">
        <v>21</v>
      </c>
      <c r="G12" s="30" t="s">
        <v>22</v>
      </c>
      <c r="H12" s="15"/>
      <c r="I12" s="72"/>
      <c r="J12" s="28" t="s">
        <v>18</v>
      </c>
      <c r="K12" s="29" t="s">
        <v>19</v>
      </c>
      <c r="L12" s="29" t="s">
        <v>20</v>
      </c>
      <c r="M12" s="29" t="s">
        <v>21</v>
      </c>
      <c r="N12" s="30" t="s">
        <v>22</v>
      </c>
      <c r="P12" s="75" t="s">
        <v>23</v>
      </c>
    </row>
    <row r="13" spans="1:18" ht="15.75" customHeight="1">
      <c r="A13" s="96" t="s">
        <v>24</v>
      </c>
      <c r="B13" s="16" t="s">
        <v>25</v>
      </c>
      <c r="C13" s="16"/>
      <c r="D13" s="16"/>
      <c r="E13" s="16"/>
      <c r="F13" s="16"/>
      <c r="G13" s="20"/>
      <c r="H13" s="15"/>
      <c r="I13" s="72"/>
      <c r="J13" s="58"/>
      <c r="K13" s="58"/>
      <c r="L13" s="58"/>
      <c r="M13" s="58"/>
      <c r="N13" s="58"/>
      <c r="P13" s="75"/>
      <c r="R13" s="56" t="s">
        <v>26</v>
      </c>
    </row>
    <row r="14" spans="1:18" ht="15.75">
      <c r="A14" s="97"/>
      <c r="B14" s="17">
        <v>1</v>
      </c>
      <c r="C14" s="16"/>
      <c r="D14" s="16"/>
      <c r="E14" s="16"/>
      <c r="F14" s="16"/>
      <c r="G14" s="20"/>
      <c r="H14" s="15"/>
      <c r="I14" s="72"/>
      <c r="J14" s="58">
        <f>C14-$C$13</f>
        <v>0</v>
      </c>
      <c r="K14" s="58">
        <f>D14-$D$13</f>
        <v>0</v>
      </c>
      <c r="L14" s="58">
        <f>E14-$E$13</f>
        <v>0</v>
      </c>
      <c r="M14" s="58">
        <f>F14-$F$13</f>
        <v>0</v>
      </c>
      <c r="N14" s="58">
        <f>G14-$G$13</f>
        <v>0</v>
      </c>
      <c r="P14" s="75"/>
      <c r="R14" s="56" t="s">
        <v>27</v>
      </c>
    </row>
    <row r="15" spans="1:18" ht="15.75">
      <c r="A15" s="97"/>
      <c r="B15" s="17">
        <v>2</v>
      </c>
      <c r="C15" s="16"/>
      <c r="D15" s="16"/>
      <c r="E15" s="16"/>
      <c r="F15" s="16"/>
      <c r="G15" s="20"/>
      <c r="H15" s="15"/>
      <c r="I15" s="72"/>
      <c r="J15" s="58">
        <f t="shared" ref="J15:J17" si="0">C15-$C$13</f>
        <v>0</v>
      </c>
      <c r="K15" s="58">
        <f t="shared" ref="K15:K17" si="1">D15-$D$13</f>
        <v>0</v>
      </c>
      <c r="L15" s="58">
        <f t="shared" ref="L15:L17" si="2">E15-$E$13</f>
        <v>0</v>
      </c>
      <c r="M15" s="58">
        <f t="shared" ref="M15:M17" si="3">F15-$F$13</f>
        <v>0</v>
      </c>
      <c r="N15" s="58">
        <f t="shared" ref="N15:N17" si="4">G15-$G$13</f>
        <v>0</v>
      </c>
      <c r="P15" s="75"/>
      <c r="R15" s="56" t="s">
        <v>28</v>
      </c>
    </row>
    <row r="16" spans="1:18" ht="15.75">
      <c r="A16" s="97"/>
      <c r="B16" s="17">
        <v>3</v>
      </c>
      <c r="C16" s="16"/>
      <c r="D16" s="16"/>
      <c r="E16" s="16"/>
      <c r="F16" s="16"/>
      <c r="G16" s="20"/>
      <c r="H16" s="15"/>
      <c r="I16" s="72"/>
      <c r="J16" s="58">
        <f t="shared" si="0"/>
        <v>0</v>
      </c>
      <c r="K16" s="58">
        <f t="shared" si="1"/>
        <v>0</v>
      </c>
      <c r="L16" s="58">
        <f t="shared" si="2"/>
        <v>0</v>
      </c>
      <c r="M16" s="58">
        <f t="shared" si="3"/>
        <v>0</v>
      </c>
      <c r="N16" s="58">
        <f t="shared" si="4"/>
        <v>0</v>
      </c>
      <c r="P16" s="75"/>
      <c r="R16" s="56" t="s">
        <v>29</v>
      </c>
    </row>
    <row r="17" spans="1:18" ht="15.75">
      <c r="A17" s="98"/>
      <c r="B17" s="17">
        <v>4</v>
      </c>
      <c r="C17" s="16"/>
      <c r="D17" s="16"/>
      <c r="E17" s="16"/>
      <c r="F17" s="16"/>
      <c r="G17" s="20"/>
      <c r="H17" s="15"/>
      <c r="I17" s="72"/>
      <c r="J17" s="58">
        <f t="shared" si="0"/>
        <v>0</v>
      </c>
      <c r="K17" s="58">
        <f t="shared" si="1"/>
        <v>0</v>
      </c>
      <c r="L17" s="58">
        <f t="shared" si="2"/>
        <v>0</v>
      </c>
      <c r="M17" s="58">
        <f t="shared" si="3"/>
        <v>0</v>
      </c>
      <c r="N17" s="58">
        <f t="shared" si="4"/>
        <v>0</v>
      </c>
      <c r="P17" s="75"/>
      <c r="R17" s="56" t="s">
        <v>30</v>
      </c>
    </row>
    <row r="18" spans="1:18" ht="17.25" customHeight="1">
      <c r="A18" s="15"/>
      <c r="B18" s="18"/>
      <c r="C18" s="15"/>
      <c r="D18" s="15"/>
      <c r="E18" s="15"/>
      <c r="F18" s="18"/>
      <c r="G18" s="18"/>
      <c r="H18" s="18"/>
      <c r="I18" s="73"/>
      <c r="J18" s="62">
        <f>SUM(J14:J17)/4</f>
        <v>0</v>
      </c>
      <c r="K18" s="62">
        <f t="shared" ref="K18:N18" si="5">SUM(K14:K17)/4</f>
        <v>0</v>
      </c>
      <c r="L18" s="62">
        <f t="shared" si="5"/>
        <v>0</v>
      </c>
      <c r="M18" s="62">
        <f t="shared" si="5"/>
        <v>0</v>
      </c>
      <c r="N18" s="62">
        <f t="shared" si="5"/>
        <v>0</v>
      </c>
      <c r="P18" s="75"/>
      <c r="R18" s="56" t="s">
        <v>31</v>
      </c>
    </row>
    <row r="19" spans="1:18" ht="17.25" customHeight="1">
      <c r="A19" s="15"/>
      <c r="B19" s="18"/>
      <c r="C19" s="15"/>
      <c r="D19" s="15"/>
      <c r="E19" s="15"/>
      <c r="F19" s="18"/>
      <c r="G19" s="18"/>
      <c r="H19" s="18"/>
      <c r="I19" s="60"/>
      <c r="J19" s="2"/>
      <c r="K19" s="2"/>
      <c r="P19" s="59"/>
      <c r="R19" s="56"/>
    </row>
    <row r="20" spans="1:18" ht="17.25" customHeight="1">
      <c r="A20" s="15"/>
      <c r="B20" s="18"/>
      <c r="C20" s="15"/>
      <c r="D20" s="15"/>
      <c r="E20" s="15"/>
      <c r="F20" s="18"/>
      <c r="G20" s="18"/>
      <c r="H20" s="18"/>
      <c r="I20" s="71" t="s">
        <v>32</v>
      </c>
      <c r="J20" s="74" t="s">
        <v>15</v>
      </c>
      <c r="K20" s="74"/>
      <c r="L20" s="74"/>
      <c r="M20" s="74"/>
      <c r="N20" s="76"/>
      <c r="P20" s="57" t="s">
        <v>16</v>
      </c>
      <c r="R20" s="56"/>
    </row>
    <row r="21" spans="1:18" ht="108" customHeight="1">
      <c r="A21" s="19"/>
      <c r="B21" s="14" t="s">
        <v>17</v>
      </c>
      <c r="C21" s="30" t="s">
        <v>33</v>
      </c>
      <c r="D21" s="30" t="s">
        <v>34</v>
      </c>
      <c r="E21" s="30" t="s">
        <v>35</v>
      </c>
      <c r="F21" s="30" t="s">
        <v>36</v>
      </c>
      <c r="G21" s="31"/>
      <c r="H21" s="15"/>
      <c r="I21" s="72"/>
      <c r="J21" s="30" t="s">
        <v>33</v>
      </c>
      <c r="K21" s="30" t="s">
        <v>34</v>
      </c>
      <c r="L21" s="30" t="s">
        <v>35</v>
      </c>
      <c r="M21" s="30" t="s">
        <v>36</v>
      </c>
      <c r="N21" s="65"/>
      <c r="P21" s="75"/>
    </row>
    <row r="22" spans="1:18" ht="30" customHeight="1">
      <c r="A22" s="81" t="s">
        <v>32</v>
      </c>
      <c r="B22" s="16" t="s">
        <v>25</v>
      </c>
      <c r="C22" s="20"/>
      <c r="D22" s="20"/>
      <c r="E22" s="20"/>
      <c r="F22" s="16"/>
      <c r="G22" s="18"/>
      <c r="H22" s="21"/>
      <c r="I22" s="72"/>
      <c r="J22" s="58"/>
      <c r="K22" s="58"/>
      <c r="L22" s="58"/>
      <c r="M22" s="63"/>
      <c r="N22" s="66"/>
      <c r="P22" s="75"/>
    </row>
    <row r="23" spans="1:18" ht="15.75">
      <c r="A23" s="82"/>
      <c r="B23" s="17">
        <v>1</v>
      </c>
      <c r="C23" s="20"/>
      <c r="D23" s="20"/>
      <c r="E23" s="20"/>
      <c r="F23" s="16"/>
      <c r="G23" s="18"/>
      <c r="H23" s="18"/>
      <c r="I23" s="72"/>
      <c r="J23" s="58">
        <f>C23-$C$22</f>
        <v>0</v>
      </c>
      <c r="K23" s="58">
        <f>D23-$D$22</f>
        <v>0</v>
      </c>
      <c r="L23" s="58">
        <f>E23-$E$22</f>
        <v>0</v>
      </c>
      <c r="M23" s="63">
        <f>F23-$F$22</f>
        <v>0</v>
      </c>
      <c r="N23" s="66"/>
      <c r="P23" s="75"/>
    </row>
    <row r="24" spans="1:18" ht="15.75">
      <c r="A24" s="82"/>
      <c r="B24" s="17">
        <v>2</v>
      </c>
      <c r="C24" s="20"/>
      <c r="D24" s="20"/>
      <c r="E24" s="20"/>
      <c r="F24" s="16"/>
      <c r="G24" s="18"/>
      <c r="H24" s="18"/>
      <c r="I24" s="72"/>
      <c r="J24" s="58">
        <f t="shared" ref="J24:J26" si="6">C24-$C$22</f>
        <v>0</v>
      </c>
      <c r="K24" s="58">
        <f t="shared" ref="K24:K26" si="7">D24-$D$22</f>
        <v>0</v>
      </c>
      <c r="L24" s="58">
        <f t="shared" ref="L24:L26" si="8">E24-$E$22</f>
        <v>0</v>
      </c>
      <c r="M24" s="63">
        <f t="shared" ref="M24:M26" si="9">F24-$F$22</f>
        <v>0</v>
      </c>
      <c r="N24" s="66"/>
      <c r="P24" s="75"/>
    </row>
    <row r="25" spans="1:18" ht="15.75">
      <c r="A25" s="82"/>
      <c r="B25" s="17">
        <v>3</v>
      </c>
      <c r="C25" s="20"/>
      <c r="D25" s="20"/>
      <c r="E25" s="20"/>
      <c r="F25" s="16"/>
      <c r="G25" s="18"/>
      <c r="H25" s="18"/>
      <c r="I25" s="72"/>
      <c r="J25" s="58">
        <f t="shared" si="6"/>
        <v>0</v>
      </c>
      <c r="K25" s="58">
        <f t="shared" si="7"/>
        <v>0</v>
      </c>
      <c r="L25" s="58">
        <f t="shared" si="8"/>
        <v>0</v>
      </c>
      <c r="M25" s="63">
        <f t="shared" si="9"/>
        <v>0</v>
      </c>
      <c r="N25" s="66"/>
      <c r="P25" s="75"/>
    </row>
    <row r="26" spans="1:18" ht="15.75">
      <c r="A26" s="83"/>
      <c r="B26" s="17">
        <v>4</v>
      </c>
      <c r="C26" s="20"/>
      <c r="D26" s="20"/>
      <c r="E26" s="20"/>
      <c r="F26" s="20"/>
      <c r="G26" s="15"/>
      <c r="H26" s="15"/>
      <c r="I26" s="72"/>
      <c r="J26" s="58">
        <f t="shared" si="6"/>
        <v>0</v>
      </c>
      <c r="K26" s="58">
        <f t="shared" si="7"/>
        <v>0</v>
      </c>
      <c r="L26" s="58">
        <f t="shared" si="8"/>
        <v>0</v>
      </c>
      <c r="M26" s="63">
        <f t="shared" si="9"/>
        <v>0</v>
      </c>
      <c r="N26" s="66"/>
      <c r="P26" s="75"/>
    </row>
    <row r="27" spans="1:18" ht="17.25" customHeight="1">
      <c r="A27" s="15"/>
      <c r="B27" s="18"/>
      <c r="C27" s="15"/>
      <c r="D27" s="15"/>
      <c r="E27" s="15"/>
      <c r="F27" s="18"/>
      <c r="G27" s="18"/>
      <c r="H27" s="18"/>
      <c r="I27" s="73"/>
      <c r="J27" s="62">
        <f>SUM(J23:J26)/4</f>
        <v>0</v>
      </c>
      <c r="K27" s="62">
        <f t="shared" ref="K27" si="10">SUM(K23:K26)/4</f>
        <v>0</v>
      </c>
      <c r="L27" s="62">
        <f t="shared" ref="L27" si="11">SUM(L23:L26)/4</f>
        <v>0</v>
      </c>
      <c r="M27" s="64">
        <f t="shared" ref="M27" si="12">SUM(M23:M26)/4</f>
        <v>0</v>
      </c>
      <c r="N27" s="67"/>
      <c r="P27" s="75"/>
      <c r="R27" s="56"/>
    </row>
    <row r="28" spans="1:18" ht="17.25" customHeight="1">
      <c r="A28" s="15"/>
      <c r="B28" s="18"/>
      <c r="C28" s="15"/>
      <c r="D28" s="15"/>
      <c r="E28" s="15"/>
      <c r="F28" s="18"/>
      <c r="G28" s="18"/>
      <c r="H28" s="18"/>
      <c r="I28" s="60"/>
      <c r="J28" s="2"/>
      <c r="K28" s="2"/>
      <c r="P28" s="59"/>
      <c r="R28" s="56"/>
    </row>
    <row r="29" spans="1:18" ht="15.75">
      <c r="A29" s="15"/>
      <c r="B29" s="18"/>
      <c r="C29" s="15"/>
      <c r="D29" s="15"/>
      <c r="E29" s="15"/>
      <c r="F29" s="15"/>
      <c r="G29" s="15"/>
      <c r="H29" s="15"/>
      <c r="I29" s="71" t="s">
        <v>37</v>
      </c>
      <c r="J29" s="74" t="s">
        <v>15</v>
      </c>
      <c r="K29" s="74"/>
      <c r="L29" s="74"/>
      <c r="M29" s="74"/>
      <c r="N29" s="74"/>
      <c r="P29" s="57" t="s">
        <v>16</v>
      </c>
    </row>
    <row r="30" spans="1:18" ht="108" customHeight="1">
      <c r="A30" s="19"/>
      <c r="B30" s="14" t="s">
        <v>17</v>
      </c>
      <c r="C30" s="30" t="s">
        <v>38</v>
      </c>
      <c r="D30" s="30" t="s">
        <v>39</v>
      </c>
      <c r="E30" s="30" t="s">
        <v>40</v>
      </c>
      <c r="F30" s="30" t="s">
        <v>41</v>
      </c>
      <c r="G30" s="30" t="s">
        <v>42</v>
      </c>
      <c r="H30" s="18"/>
      <c r="I30" s="72"/>
      <c r="J30" s="30" t="s">
        <v>38</v>
      </c>
      <c r="K30" s="30" t="s">
        <v>39</v>
      </c>
      <c r="L30" s="30" t="s">
        <v>40</v>
      </c>
      <c r="M30" s="30" t="s">
        <v>41</v>
      </c>
      <c r="N30" s="30" t="s">
        <v>42</v>
      </c>
      <c r="P30" s="75"/>
    </row>
    <row r="31" spans="1:18" ht="26.25" customHeight="1">
      <c r="A31" s="84" t="s">
        <v>43</v>
      </c>
      <c r="B31" s="16" t="s">
        <v>25</v>
      </c>
      <c r="C31" s="20"/>
      <c r="D31" s="20"/>
      <c r="E31" s="16"/>
      <c r="F31" s="16"/>
      <c r="G31" s="20"/>
      <c r="H31" s="18"/>
      <c r="I31" s="72"/>
      <c r="J31" s="58"/>
      <c r="K31" s="58"/>
      <c r="L31" s="58"/>
      <c r="M31" s="58"/>
      <c r="N31" s="58"/>
      <c r="P31" s="75"/>
    </row>
    <row r="32" spans="1:18" ht="15.75">
      <c r="A32" s="84"/>
      <c r="B32" s="17">
        <v>1</v>
      </c>
      <c r="C32" s="20"/>
      <c r="D32" s="20"/>
      <c r="E32" s="16"/>
      <c r="F32" s="17"/>
      <c r="G32" s="20"/>
      <c r="H32" s="18"/>
      <c r="I32" s="72"/>
      <c r="J32" s="58">
        <f>C32-$C$31</f>
        <v>0</v>
      </c>
      <c r="K32" s="58">
        <f>D32-$D$31</f>
        <v>0</v>
      </c>
      <c r="L32" s="58">
        <f>E32-$E$31</f>
        <v>0</v>
      </c>
      <c r="M32" s="58">
        <f>F32-$F$31</f>
        <v>0</v>
      </c>
      <c r="N32" s="58">
        <f>G32-$G$31</f>
        <v>0</v>
      </c>
      <c r="P32" s="75"/>
    </row>
    <row r="33" spans="1:16" ht="15.75">
      <c r="A33" s="84"/>
      <c r="B33" s="17">
        <v>2</v>
      </c>
      <c r="C33" s="20"/>
      <c r="D33" s="20"/>
      <c r="E33" s="16"/>
      <c r="F33" s="17"/>
      <c r="G33" s="20"/>
      <c r="H33" s="18"/>
      <c r="I33" s="72"/>
      <c r="J33" s="58">
        <f t="shared" ref="J33:J35" si="13">C33-$C$31</f>
        <v>0</v>
      </c>
      <c r="K33" s="58">
        <f t="shared" ref="K33:K35" si="14">D33-$D$31</f>
        <v>0</v>
      </c>
      <c r="L33" s="58">
        <f t="shared" ref="L33:L35" si="15">E33-$E$31</f>
        <v>0</v>
      </c>
      <c r="M33" s="58">
        <f t="shared" ref="M33:M35" si="16">F33-$F$31</f>
        <v>0</v>
      </c>
      <c r="N33" s="58">
        <f t="shared" ref="N33:N35" si="17">G33-$G$31</f>
        <v>0</v>
      </c>
      <c r="P33" s="75"/>
    </row>
    <row r="34" spans="1:16" ht="15.75">
      <c r="A34" s="84"/>
      <c r="B34" s="17">
        <v>3</v>
      </c>
      <c r="C34" s="20"/>
      <c r="D34" s="20"/>
      <c r="E34" s="20"/>
      <c r="F34" s="17"/>
      <c r="G34" s="20"/>
      <c r="H34" s="18"/>
      <c r="I34" s="72"/>
      <c r="J34" s="58">
        <f t="shared" si="13"/>
        <v>0</v>
      </c>
      <c r="K34" s="58">
        <f t="shared" si="14"/>
        <v>0</v>
      </c>
      <c r="L34" s="58">
        <f t="shared" si="15"/>
        <v>0</v>
      </c>
      <c r="M34" s="58">
        <f t="shared" si="16"/>
        <v>0</v>
      </c>
      <c r="N34" s="58">
        <f t="shared" si="17"/>
        <v>0</v>
      </c>
      <c r="P34" s="75"/>
    </row>
    <row r="35" spans="1:16" ht="15.75">
      <c r="A35" s="84"/>
      <c r="B35" s="17">
        <v>4</v>
      </c>
      <c r="C35" s="20"/>
      <c r="D35" s="20"/>
      <c r="E35" s="20"/>
      <c r="F35" s="20"/>
      <c r="G35" s="20"/>
      <c r="H35" s="18"/>
      <c r="I35" s="72"/>
      <c r="J35" s="58">
        <f t="shared" si="13"/>
        <v>0</v>
      </c>
      <c r="K35" s="58">
        <f t="shared" si="14"/>
        <v>0</v>
      </c>
      <c r="L35" s="58">
        <f t="shared" si="15"/>
        <v>0</v>
      </c>
      <c r="M35" s="58">
        <f t="shared" si="16"/>
        <v>0</v>
      </c>
      <c r="N35" s="58">
        <f t="shared" si="17"/>
        <v>0</v>
      </c>
      <c r="P35" s="75"/>
    </row>
    <row r="36" spans="1:16" ht="15.75">
      <c r="A36" s="61"/>
      <c r="B36" s="18"/>
      <c r="C36" s="15"/>
      <c r="D36" s="15"/>
      <c r="E36" s="15"/>
      <c r="F36" s="15"/>
      <c r="G36" s="15"/>
      <c r="H36" s="18"/>
      <c r="I36" s="73"/>
      <c r="J36" s="62">
        <f>SUM(J32:J35)/4</f>
        <v>0</v>
      </c>
      <c r="K36" s="62">
        <f t="shared" ref="K36" si="18">SUM(K32:K35)/4</f>
        <v>0</v>
      </c>
      <c r="L36" s="62">
        <f t="shared" ref="L36" si="19">SUM(L32:L35)/4</f>
        <v>0</v>
      </c>
      <c r="M36" s="62">
        <f t="shared" ref="M36" si="20">SUM(M32:M35)/4</f>
        <v>0</v>
      </c>
      <c r="N36" s="62">
        <f t="shared" ref="N36" si="21">SUM(N32:N35)/4</f>
        <v>0</v>
      </c>
      <c r="P36" s="75"/>
    </row>
    <row r="37" spans="1:16" ht="15.75">
      <c r="A37" s="61"/>
      <c r="B37" s="18"/>
      <c r="C37" s="15"/>
      <c r="D37" s="15"/>
      <c r="E37" s="15"/>
      <c r="F37" s="15"/>
      <c r="G37" s="15"/>
      <c r="H37" s="18"/>
    </row>
    <row r="38" spans="1:16" ht="15.75">
      <c r="A38" s="15"/>
      <c r="B38" s="18"/>
      <c r="C38" s="15"/>
      <c r="D38" s="15"/>
      <c r="E38" s="15"/>
      <c r="F38" s="15"/>
      <c r="G38" s="15"/>
      <c r="H38" s="15"/>
      <c r="I38" s="71" t="s">
        <v>44</v>
      </c>
      <c r="J38" s="74" t="s">
        <v>15</v>
      </c>
      <c r="K38" s="74"/>
      <c r="L38" s="74"/>
      <c r="M38" s="74"/>
      <c r="N38" s="74"/>
      <c r="P38" s="57" t="s">
        <v>16</v>
      </c>
    </row>
    <row r="39" spans="1:16" ht="108" customHeight="1">
      <c r="A39" s="19"/>
      <c r="B39" s="14" t="s">
        <v>17</v>
      </c>
      <c r="C39" s="30" t="s">
        <v>45</v>
      </c>
      <c r="D39" s="30" t="s">
        <v>46</v>
      </c>
      <c r="E39" s="30" t="s">
        <v>47</v>
      </c>
      <c r="F39" s="30" t="s">
        <v>48</v>
      </c>
      <c r="G39" s="30" t="s">
        <v>49</v>
      </c>
      <c r="I39" s="72"/>
      <c r="J39" s="30" t="s">
        <v>45</v>
      </c>
      <c r="K39" s="30" t="s">
        <v>46</v>
      </c>
      <c r="L39" s="30" t="s">
        <v>47</v>
      </c>
      <c r="M39" s="30" t="s">
        <v>48</v>
      </c>
      <c r="N39" s="30" t="s">
        <v>49</v>
      </c>
      <c r="P39" s="75"/>
    </row>
    <row r="40" spans="1:16" ht="30" customHeight="1">
      <c r="A40" s="84" t="s">
        <v>50</v>
      </c>
      <c r="B40" s="16" t="s">
        <v>25</v>
      </c>
      <c r="C40" s="20"/>
      <c r="D40" s="16"/>
      <c r="E40" s="20"/>
      <c r="F40" s="20"/>
      <c r="G40" s="20"/>
      <c r="I40" s="72"/>
      <c r="J40" s="58"/>
      <c r="K40" s="58"/>
      <c r="L40" s="58"/>
      <c r="M40" s="58"/>
      <c r="N40" s="58"/>
      <c r="P40" s="75"/>
    </row>
    <row r="41" spans="1:16" ht="15.75">
      <c r="A41" s="84"/>
      <c r="B41" s="17">
        <v>1</v>
      </c>
      <c r="C41" s="20"/>
      <c r="D41" s="16"/>
      <c r="E41" s="20"/>
      <c r="F41" s="20"/>
      <c r="G41" s="20"/>
      <c r="I41" s="72"/>
      <c r="J41" s="58">
        <f>C41-$C$40</f>
        <v>0</v>
      </c>
      <c r="K41" s="58">
        <f>D41-$D$40</f>
        <v>0</v>
      </c>
      <c r="L41" s="58">
        <f>E41-$E$40</f>
        <v>0</v>
      </c>
      <c r="M41" s="58">
        <f>F41-$F$40</f>
        <v>0</v>
      </c>
      <c r="N41" s="58">
        <f>G41-$G$40</f>
        <v>0</v>
      </c>
      <c r="P41" s="75"/>
    </row>
    <row r="42" spans="1:16" ht="15.75">
      <c r="A42" s="84"/>
      <c r="B42" s="17">
        <v>2</v>
      </c>
      <c r="C42" s="20"/>
      <c r="D42" s="16"/>
      <c r="E42" s="20"/>
      <c r="F42" s="20"/>
      <c r="G42" s="20"/>
      <c r="I42" s="72"/>
      <c r="J42" s="58">
        <f t="shared" ref="J42:J44" si="22">C42-$C$40</f>
        <v>0</v>
      </c>
      <c r="K42" s="58">
        <f t="shared" ref="K42:K44" si="23">D42-$D$40</f>
        <v>0</v>
      </c>
      <c r="L42" s="58">
        <f t="shared" ref="L42:L44" si="24">E42-$E$40</f>
        <v>0</v>
      </c>
      <c r="M42" s="58">
        <f t="shared" ref="M42:M44" si="25">F42-$F$40</f>
        <v>0</v>
      </c>
      <c r="N42" s="58">
        <f t="shared" ref="N42:N44" si="26">G42-$G$40</f>
        <v>0</v>
      </c>
      <c r="P42" s="75"/>
    </row>
    <row r="43" spans="1:16" ht="15.75">
      <c r="A43" s="84"/>
      <c r="B43" s="17">
        <v>3</v>
      </c>
      <c r="C43" s="20"/>
      <c r="D43" s="20"/>
      <c r="E43" s="20"/>
      <c r="F43" s="20"/>
      <c r="G43" s="20"/>
      <c r="I43" s="72"/>
      <c r="J43" s="58">
        <f t="shared" si="22"/>
        <v>0</v>
      </c>
      <c r="K43" s="58">
        <f t="shared" si="23"/>
        <v>0</v>
      </c>
      <c r="L43" s="58">
        <f t="shared" si="24"/>
        <v>0</v>
      </c>
      <c r="M43" s="58">
        <f t="shared" si="25"/>
        <v>0</v>
      </c>
      <c r="N43" s="58">
        <f t="shared" si="26"/>
        <v>0</v>
      </c>
      <c r="P43" s="75"/>
    </row>
    <row r="44" spans="1:16" ht="15.75">
      <c r="A44" s="84"/>
      <c r="B44" s="17">
        <v>4</v>
      </c>
      <c r="C44" s="20"/>
      <c r="D44" s="20"/>
      <c r="E44" s="20"/>
      <c r="F44" s="20"/>
      <c r="G44" s="20"/>
      <c r="I44" s="72"/>
      <c r="J44" s="58">
        <f t="shared" si="22"/>
        <v>0</v>
      </c>
      <c r="K44" s="58">
        <f t="shared" si="23"/>
        <v>0</v>
      </c>
      <c r="L44" s="58">
        <f t="shared" si="24"/>
        <v>0</v>
      </c>
      <c r="M44" s="58">
        <f t="shared" si="25"/>
        <v>0</v>
      </c>
      <c r="N44" s="58">
        <f t="shared" si="26"/>
        <v>0</v>
      </c>
      <c r="P44" s="75"/>
    </row>
    <row r="45" spans="1:16" ht="15.75">
      <c r="A45" s="61"/>
      <c r="B45" s="18"/>
      <c r="C45" s="15"/>
      <c r="D45" s="15"/>
      <c r="E45" s="15"/>
      <c r="F45" s="15"/>
      <c r="G45" s="15"/>
      <c r="I45" s="73"/>
      <c r="J45" s="62">
        <f>SUM(J41:J44)/4</f>
        <v>0</v>
      </c>
      <c r="K45" s="62">
        <f t="shared" ref="K45" si="27">SUM(K41:K44)/4</f>
        <v>0</v>
      </c>
      <c r="L45" s="62">
        <f t="shared" ref="L45" si="28">SUM(L41:L44)/4</f>
        <v>0</v>
      </c>
      <c r="M45" s="62">
        <f t="shared" ref="M45" si="29">SUM(M41:M44)/4</f>
        <v>0</v>
      </c>
      <c r="N45" s="62">
        <f t="shared" ref="N45" si="30">SUM(N41:N44)/4</f>
        <v>0</v>
      </c>
      <c r="P45" s="75"/>
    </row>
    <row r="46" spans="1:16" ht="15.75">
      <c r="A46" s="15"/>
      <c r="B46" s="15"/>
      <c r="C46" s="15"/>
      <c r="D46" s="15"/>
      <c r="E46" s="15"/>
      <c r="F46" s="15"/>
      <c r="G46" s="15"/>
      <c r="H46" s="15"/>
    </row>
    <row r="47" spans="1:16" ht="22.5" customHeight="1">
      <c r="A47" s="78" t="s">
        <v>51</v>
      </c>
      <c r="B47" s="14" t="s">
        <v>17</v>
      </c>
      <c r="C47" s="32" t="s">
        <v>52</v>
      </c>
      <c r="D47" s="33"/>
      <c r="E47" s="33"/>
      <c r="F47" s="33"/>
      <c r="G47" s="34"/>
      <c r="H47" s="41"/>
    </row>
    <row r="48" spans="1:16" ht="15.75">
      <c r="A48" s="79"/>
      <c r="B48" s="22"/>
      <c r="C48" s="35"/>
      <c r="D48" s="36"/>
      <c r="E48" s="36"/>
      <c r="F48" s="36"/>
      <c r="G48" s="37"/>
      <c r="H48" s="42"/>
    </row>
    <row r="49" spans="1:8" ht="15.75">
      <c r="A49" s="80"/>
      <c r="B49" s="23"/>
      <c r="C49" s="38"/>
      <c r="D49" s="39"/>
      <c r="E49" s="39"/>
      <c r="F49" s="39"/>
      <c r="G49" s="40"/>
      <c r="H49" s="43"/>
    </row>
    <row r="50" spans="1:8">
      <c r="A50" s="6"/>
      <c r="B50" s="5"/>
      <c r="C50" s="5"/>
      <c r="D50" s="5"/>
      <c r="E50" s="5"/>
      <c r="F50" s="5"/>
    </row>
    <row r="51" spans="1:8">
      <c r="A51" s="6"/>
      <c r="B51" s="5"/>
      <c r="C51" s="5"/>
      <c r="D51" s="5"/>
      <c r="E51" s="5"/>
      <c r="F51" s="5"/>
    </row>
    <row r="52" spans="1:8">
      <c r="A52" s="7"/>
      <c r="B52" s="5"/>
      <c r="C52" s="5"/>
      <c r="D52" s="5"/>
      <c r="E52" s="5"/>
      <c r="F52" s="5"/>
    </row>
  </sheetData>
  <mergeCells count="28">
    <mergeCell ref="D6:G6"/>
    <mergeCell ref="C1:G1"/>
    <mergeCell ref="D4:G4"/>
    <mergeCell ref="D7:G7"/>
    <mergeCell ref="A13:A17"/>
    <mergeCell ref="D5:G5"/>
    <mergeCell ref="A47:A49"/>
    <mergeCell ref="A22:A26"/>
    <mergeCell ref="A31:A35"/>
    <mergeCell ref="A40:A44"/>
    <mergeCell ref="B2:C2"/>
    <mergeCell ref="B3:C3"/>
    <mergeCell ref="B4:C4"/>
    <mergeCell ref="B7:C7"/>
    <mergeCell ref="B6:C6"/>
    <mergeCell ref="B5:C5"/>
    <mergeCell ref="I38:I45"/>
    <mergeCell ref="J38:N38"/>
    <mergeCell ref="P39:P45"/>
    <mergeCell ref="P12:P18"/>
    <mergeCell ref="I20:I27"/>
    <mergeCell ref="J20:N20"/>
    <mergeCell ref="P21:P27"/>
    <mergeCell ref="I29:I36"/>
    <mergeCell ref="J29:N29"/>
    <mergeCell ref="P30:P36"/>
    <mergeCell ref="I11:I18"/>
    <mergeCell ref="J11:N11"/>
  </mergeCells>
  <pageMargins left="0.7" right="0.7" top="0.75" bottom="0.75" header="0.3" footer="0.3"/>
  <pageSetup paperSize="9" scale="41" orientation="landscape" r:id="rId1"/>
  <drawing r:id="rId2"/>
  <legacyDrawing r:id="rId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C87F12E0585F74486712E8EFA1A8EBB" ma:contentTypeVersion="10" ma:contentTypeDescription="Create a new document." ma:contentTypeScope="" ma:versionID="ef1b1c345bff54c2dd2774671ba672a7">
  <xsd:schema xmlns:xsd="http://www.w3.org/2001/XMLSchema" xmlns:xs="http://www.w3.org/2001/XMLSchema" xmlns:p="http://schemas.microsoft.com/office/2006/metadata/properties" xmlns:ns2="fb7f6ebd-5913-4266-8db8-6f34cb3e75c9" xmlns:ns3="b867bb2a-eded-4af7-a296-3781fa33173e" targetNamespace="http://schemas.microsoft.com/office/2006/metadata/properties" ma:root="true" ma:fieldsID="a044dafe03054389ec0f9d3ce6920e0d" ns2:_="" ns3:_="">
    <xsd:import namespace="fb7f6ebd-5913-4266-8db8-6f34cb3e75c9"/>
    <xsd:import namespace="b867bb2a-eded-4af7-a296-3781fa33173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7f6ebd-5913-4266-8db8-6f34cb3e75c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67bb2a-eded-4af7-a296-3781fa33173e"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fb7f6ebd-5913-4266-8db8-6f34cb3e75c9">
      <UserInfo>
        <DisplayName>Ruchelle Muller</DisplayName>
        <AccountId>21</AccountId>
        <AccountType/>
      </UserInfo>
      <UserInfo>
        <DisplayName>Jacqui</DisplayName>
        <AccountId>33</AccountId>
        <AccountType/>
      </UserInfo>
      <UserInfo>
        <DisplayName>Team BAP</DisplayName>
        <AccountId>53</AccountId>
        <AccountType/>
      </UserInfo>
      <UserInfo>
        <DisplayName>Charlie Jansen</DisplayName>
        <AccountId>22</AccountId>
        <AccountType/>
      </UserInfo>
      <UserInfo>
        <DisplayName>Nikita Campbell</DisplayName>
        <AccountId>58</AccountId>
        <AccountType/>
      </UserInfo>
      <UserInfo>
        <DisplayName>Magdalena Keilhofer</DisplayName>
        <AccountId>49</AccountId>
        <AccountType/>
      </UserInfo>
      <UserInfo>
        <DisplayName>Courtney Snyman</DisplayName>
        <AccountId>24</AccountId>
        <AccountType/>
      </UserInfo>
      <UserInfo>
        <DisplayName>Sinethemba Njotini</DisplayName>
        <AccountId>41</AccountId>
        <AccountType/>
      </UserInfo>
      <UserInfo>
        <DisplayName>Barbara Chisvo</DisplayName>
        <AccountId>18</AccountId>
        <AccountType/>
      </UserInfo>
      <UserInfo>
        <DisplayName>Gardie Judge</DisplayName>
        <AccountId>47</AccountId>
        <AccountType/>
      </UserInfo>
      <UserInfo>
        <DisplayName>Dirk Stassen</DisplayName>
        <AccountId>52</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F9B8A1-9233-4A7D-85AE-D7C1ACFAAC08}"/>
</file>

<file path=customXml/itemProps2.xml><?xml version="1.0" encoding="utf-8"?>
<ds:datastoreItem xmlns:ds="http://schemas.openxmlformats.org/officeDocument/2006/customXml" ds:itemID="{AFA43951-14C9-4E95-9F52-6C91C41238EC}"/>
</file>

<file path=customXml/itemProps3.xml><?xml version="1.0" encoding="utf-8"?>
<ds:datastoreItem xmlns:ds="http://schemas.openxmlformats.org/officeDocument/2006/customXml" ds:itemID="{9DCE2E87-23B5-4BC6-ABF0-2172CAE49B5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Gardie Judge</cp:lastModifiedBy>
  <cp:revision/>
  <dcterms:created xsi:type="dcterms:W3CDTF">2017-02-15T07:21:20Z</dcterms:created>
  <dcterms:modified xsi:type="dcterms:W3CDTF">2019-09-02T11:50:43Z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0x010100AC87F12E0585F74486712E8EFA1A8EBB</vt:lpwstr>
  </property>
  <property fmtid="{D5CDD505-2E9C-101B-9397-08002B2CF9AE}" pid="3" name="AuthorIds_UIVersion_9728">
    <vt:lpwstr>47</vt:lpwstr>
  </property>
  <property fmtid="{D5CDD505-2E9C-101B-9397-08002B2CF9AE}" pid="4" name="AuthorIds_UIVersion_12800">
    <vt:lpwstr>47</vt:lpwstr>
  </property>
</Properties>
</file>